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enWork\Великия предки\Портфолио\Редактура\Крестьяне-минимал\"/>
    </mc:Choice>
  </mc:AlternateContent>
  <xr:revisionPtr revIDLastSave="0" documentId="13_ncr:1_{282ED0BD-70CB-4398-BC4B-D6DF6F04885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МК Усть-Щербедино" sheetId="1" r:id="rId1"/>
    <sheet name="МК Малое Щербедино" sheetId="2" r:id="rId2"/>
    <sheet name="МК Малое Щербедино - приходские" sheetId="4" r:id="rId3"/>
    <sheet name="Прочее" sheetId="5" r:id="rId4"/>
    <sheet name="История села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8" i="2" l="1"/>
</calcChain>
</file>

<file path=xl/sharedStrings.xml><?xml version="1.0" encoding="utf-8"?>
<sst xmlns="http://schemas.openxmlformats.org/spreadsheetml/2006/main" count="229" uniqueCount="203">
  <si>
    <t>Год</t>
  </si>
  <si>
    <t>Номер дела</t>
  </si>
  <si>
    <t>5-й округ, консисторские экземпляры</t>
  </si>
  <si>
    <t>1880-1881</t>
  </si>
  <si>
    <t>1882-1883</t>
  </si>
  <si>
    <t>1884-1885</t>
  </si>
  <si>
    <t>1889-1890</t>
  </si>
  <si>
    <t>1891-1892</t>
  </si>
  <si>
    <t>1893-1895</t>
  </si>
  <si>
    <t>1899-1903</t>
  </si>
  <si>
    <t>1907-1909</t>
  </si>
  <si>
    <t>1910-1913</t>
  </si>
  <si>
    <t>оцифровано</t>
  </si>
  <si>
    <t>1914-1916</t>
  </si>
  <si>
    <t>637-1-18</t>
  </si>
  <si>
    <t>637-1-19</t>
  </si>
  <si>
    <t>637-1-20</t>
  </si>
  <si>
    <t>637-1-21</t>
  </si>
  <si>
    <t>637-1-22</t>
  </si>
  <si>
    <t>637-1-23</t>
  </si>
  <si>
    <t>637-1-24</t>
  </si>
  <si>
    <t>637-1-25</t>
  </si>
  <si>
    <t>637-1-26</t>
  </si>
  <si>
    <t>637-1-27</t>
  </si>
  <si>
    <t>637-1-28</t>
  </si>
  <si>
    <t>1863-1865</t>
  </si>
  <si>
    <t>Б-61-4-10</t>
  </si>
  <si>
    <t>1878-1879</t>
  </si>
  <si>
    <t>Б-61-4-22</t>
  </si>
  <si>
    <t>1906-1908</t>
  </si>
  <si>
    <t>Б-58-1-61</t>
  </si>
  <si>
    <t>Полугодовые списки родившихся и умерших по приходам Усть-Щербедино, М. Щербедино и др.</t>
  </si>
  <si>
    <t>Р-3755-3-86</t>
  </si>
  <si>
    <t xml:space="preserve">Брак Усть-Щербединского с/с Бобылевской волости </t>
  </si>
  <si>
    <t>Р-3755-4-1413</t>
  </si>
  <si>
    <t>Р-3755-4-1414</t>
  </si>
  <si>
    <t>Малощербединского с/с Малощербединской волости, о смерти</t>
  </si>
  <si>
    <t>Малощербединского с/с Малощербединской волости, о рождении</t>
  </si>
  <si>
    <t>637-2-143</t>
  </si>
  <si>
    <t>637-2-150а</t>
  </si>
  <si>
    <t>637-2-160</t>
  </si>
  <si>
    <t>637-2-172</t>
  </si>
  <si>
    <t>637-2-182</t>
  </si>
  <si>
    <t>637-2-194</t>
  </si>
  <si>
    <t>637-2-206</t>
  </si>
  <si>
    <t>637-2-220</t>
  </si>
  <si>
    <t>637-2-485</t>
  </si>
  <si>
    <t>637-2-499</t>
  </si>
  <si>
    <t>637-2-515</t>
  </si>
  <si>
    <t>637-2-528</t>
  </si>
  <si>
    <t>637-2-738</t>
  </si>
  <si>
    <t>637-2-751</t>
  </si>
  <si>
    <t>637-2-775</t>
  </si>
  <si>
    <t>637-2-981</t>
  </si>
  <si>
    <t>637-2-997</t>
  </si>
  <si>
    <t>637-2-1011</t>
  </si>
  <si>
    <t>637-2-1181</t>
  </si>
  <si>
    <t>637-2-1200</t>
  </si>
  <si>
    <t>637-2-1219</t>
  </si>
  <si>
    <t>637-2-1444</t>
  </si>
  <si>
    <t>637-2-1469</t>
  </si>
  <si>
    <t>637-2-1495</t>
  </si>
  <si>
    <t>637-2-1895</t>
  </si>
  <si>
    <t>637-2-1917</t>
  </si>
  <si>
    <t>637-2-1940</t>
  </si>
  <si>
    <t>637-2-1988</t>
  </si>
  <si>
    <t>637-2-2440</t>
  </si>
  <si>
    <t>637-2-2461</t>
  </si>
  <si>
    <t>637-2-2484</t>
  </si>
  <si>
    <t>637-2-2744</t>
  </si>
  <si>
    <t>637-2-2851</t>
  </si>
  <si>
    <t>637-2-2964</t>
  </si>
  <si>
    <t>637-2-3072</t>
  </si>
  <si>
    <t>637-2-3183</t>
  </si>
  <si>
    <t>637-2-3387</t>
  </si>
  <si>
    <t>637-2-3411</t>
  </si>
  <si>
    <t>637-2-3440</t>
  </si>
  <si>
    <t>637-2-1962, 637-2-1961</t>
  </si>
  <si>
    <t>637-1-766</t>
  </si>
  <si>
    <t>637-1-708</t>
  </si>
  <si>
    <t>637-1-688</t>
  </si>
  <si>
    <t>637-1-680</t>
  </si>
  <si>
    <t>637-1-670</t>
  </si>
  <si>
    <t>637-1-665</t>
  </si>
  <si>
    <t>Столбец2</t>
  </si>
  <si>
    <t>Столбец3</t>
  </si>
  <si>
    <t>нет Малого</t>
  </si>
  <si>
    <t>нет Малого (здесь и ранее)</t>
  </si>
  <si>
    <t>оба Щербедино (здесь и далее)</t>
  </si>
  <si>
    <t>5-й округ, консисторские экземпляры (здесь и ранее)</t>
  </si>
  <si>
    <t>637-2-183</t>
  </si>
  <si>
    <t>637-2-205</t>
  </si>
  <si>
    <t>637-2-235</t>
  </si>
  <si>
    <t>637-2-1470</t>
  </si>
  <si>
    <t>637-2-1492</t>
  </si>
  <si>
    <t>637-2-1896</t>
  </si>
  <si>
    <t>637-2-1919</t>
  </si>
  <si>
    <t>637-2-1964</t>
  </si>
  <si>
    <t>637-2-2438</t>
  </si>
  <si>
    <t>637-2-2460</t>
  </si>
  <si>
    <t>637-2-2486</t>
  </si>
  <si>
    <t>637-2-2746</t>
  </si>
  <si>
    <t>637-2-2853</t>
  </si>
  <si>
    <t>637-2-3074</t>
  </si>
  <si>
    <t>637-2-3186</t>
  </si>
  <si>
    <t>637-2-3389</t>
  </si>
  <si>
    <t>637-2-3413</t>
  </si>
  <si>
    <t>637-2-3453, 637-2-3440</t>
  </si>
  <si>
    <t>637-2-2966, 637-2-2964</t>
  </si>
  <si>
    <t>637-2-1964, 637-2-1961</t>
  </si>
  <si>
    <t>637-2-1990, 637-2-1971</t>
  </si>
  <si>
    <t>Материалы по раскулачиванию хозяйств Мало-Щербединского сельского совета, том 1</t>
  </si>
  <si>
    <t>12.1929-07.1931</t>
  </si>
  <si>
    <t>Материалы по раскулачиванию хозяйств Мало-Щербединского сельского совета, том 2</t>
  </si>
  <si>
    <t>01.1930-11.1931</t>
  </si>
  <si>
    <t>Р-3577-1-6</t>
  </si>
  <si>
    <t>Р-3577-1-7</t>
  </si>
  <si>
    <t>Р-2973-5-103</t>
  </si>
  <si>
    <t>09.08.1935-09.11.1935</t>
  </si>
  <si>
    <t>Дело раскулаченного или лишенного избирательных прав. Атапин Семен Анфиногенович</t>
  </si>
  <si>
    <t>637-2-234</t>
  </si>
  <si>
    <t>637-1-759</t>
  </si>
  <si>
    <t>Малое Щербедино - с 1 марта</t>
  </si>
  <si>
    <t>637-1-677</t>
  </si>
  <si>
    <t>637-1-659</t>
  </si>
  <si>
    <t>637-1-654</t>
  </si>
  <si>
    <t>Усть-Щербедино</t>
  </si>
  <si>
    <t>637-1-725</t>
  </si>
  <si>
    <t>637-1-741</t>
  </si>
  <si>
    <t>637-1-750</t>
  </si>
  <si>
    <t>637-1-733</t>
  </si>
  <si>
    <t>637-1-774</t>
  </si>
  <si>
    <t>637-31-22</t>
  </si>
  <si>
    <t>Просмотрено</t>
  </si>
  <si>
    <t>Примечание</t>
  </si>
  <si>
    <t>Всего</t>
  </si>
  <si>
    <t>Копии</t>
  </si>
  <si>
    <t>Шифр</t>
  </si>
  <si>
    <t>Заголовок</t>
  </si>
  <si>
    <t>Даты</t>
  </si>
  <si>
    <t>Листаж</t>
  </si>
  <si>
    <t>ГАСО 28-1-2531</t>
  </si>
  <si>
    <t>Ревизские сказки 1858 года</t>
  </si>
  <si>
    <t xml:space="preserve">ГАСО-Саратов ф.2 оп.1-3 (1860 г.) д.4095 </t>
  </si>
  <si>
    <t xml:space="preserve">Дело о появлении эпизоотии в селе Усть-Щербедино Балашовского уезда </t>
  </si>
  <si>
    <t xml:space="preserve">08.08.1860 - 16.12.1860 </t>
  </si>
  <si>
    <t xml:space="preserve">ГАСО-Саратов ф.22 оп.1 (1865 г.) д.3186 </t>
  </si>
  <si>
    <t xml:space="preserve">Уставная грамота о выделении земли крестьянам сел Большого Усть Щербедина и Малого Щербедина Балашовского уезда </t>
  </si>
  <si>
    <t xml:space="preserve">06.02.1865 - 14.07.1883 </t>
  </si>
  <si>
    <t xml:space="preserve">ГАСО-Саратов ф.1 оп.1-1 (1835 г.) д.157 </t>
  </si>
  <si>
    <t xml:space="preserve">Переписка с епископом Саратовским, Балашовским земским судом о запрещении молоканам села Усть-Щербедина, Балашовского уезда проводить публично богослужение </t>
  </si>
  <si>
    <t xml:space="preserve">06.11.1835 - 10.04.1840 </t>
  </si>
  <si>
    <t xml:space="preserve">ГАСО-Саратов ф.1 оп.1-3 (1908 г.) д.7960 </t>
  </si>
  <si>
    <t xml:space="preserve">Дело о высылке на основании 4 пункта статьи 16 Положения о государственной охране, крестьянина села Малого Щербедина Балашовского уезда, Павла Прокофьевича Инкина за антиправительственную агитацию </t>
  </si>
  <si>
    <t xml:space="preserve">20.05.1908 - 09.07.1908 </t>
  </si>
  <si>
    <t xml:space="preserve">ГАСО-Саратов ф.1 оп.1-3 (1916 г.) д.9946 </t>
  </si>
  <si>
    <t xml:space="preserve">Дело о крестьянах (крестьянине) Усть-Щербедина Балашовского уезда Дружине К.С., обвиняемом в недоставлении на торги описанного имущества </t>
  </si>
  <si>
    <t xml:space="preserve">ГАСО-Саратов ф.2 оп.1-3 (1860 г.) д.4084 </t>
  </si>
  <si>
    <t xml:space="preserve">Дело о появлении эпизоотии в деревне Малой Щербедине Балашовского уезда </t>
  </si>
  <si>
    <t xml:space="preserve">13.07.1860 - 16.12.1860 </t>
  </si>
  <si>
    <t xml:space="preserve">ГАСО-Саратов ф.8 оп.1 (1913 г.) д.1066 </t>
  </si>
  <si>
    <t xml:space="preserve">Дело о крестьянине села Малого Щербедина, Балашовского уезда Хохлове О.И., обвиняемом в оскорблении царя </t>
  </si>
  <si>
    <t xml:space="preserve">13.12.1913 - 30.06.1914 </t>
  </si>
  <si>
    <t xml:space="preserve">ГАСО-Саратов ф.22 оп.1 (1865 г.) д.3358 </t>
  </si>
  <si>
    <t xml:space="preserve">Сообщение Саратовской Казенной палаты о причислении крестьян деревни Александровки Балашовского уезда Киселевих к Малощербединскому сельскому обществу Балашовского уезда </t>
  </si>
  <si>
    <t xml:space="preserve">18.03.1865 - 24.04.1865 </t>
  </si>
  <si>
    <t xml:space="preserve">ГАСО-Саратов ф.22 оп.1 (1876 г.) д.4871 </t>
  </si>
  <si>
    <t xml:space="preserve">Дело об отказе крестьян села Усть-Щербедина Балашовского уезда принять в свое общество Лапкина П.М. </t>
  </si>
  <si>
    <t xml:space="preserve">20.03.1876 - 07.07.1876 </t>
  </si>
  <si>
    <t xml:space="preserve">ГАСО-Саратов ф.22 оп.1 (1879 г.) д.5104 </t>
  </si>
  <si>
    <t xml:space="preserve">Дело об исключении из Мало-Щербединского сельского общества Балашовского уезда крестьян Алдошина А.И., Дергачева Е.И. и и других за кражи </t>
  </si>
  <si>
    <t xml:space="preserve">27.01.1879 - 28.11.1884 </t>
  </si>
  <si>
    <t xml:space="preserve">ГАСО-Саратов ф.22 оп.1 (1881 г.) д.5341 </t>
  </si>
  <si>
    <t xml:space="preserve">Деле об исключении из Усть-Щербединского сельского общества Балашовского уезда крестьян Тараскиных </t>
  </si>
  <si>
    <t xml:space="preserve">18.02.1881 - 17.04.1891 </t>
  </si>
  <si>
    <t xml:space="preserve">ГАСО-Саратов ф.53 оп.1 (1908 г.) д.161 </t>
  </si>
  <si>
    <t xml:space="preserve">Дело о состоящем под надзором полиции крестьянине села Малого Щербедина Балашовского уезда И.Н. Дружине </t>
  </si>
  <si>
    <t xml:space="preserve">ГАСО-Саратов ф.53 оп.1 (1908 г.) д.89 </t>
  </si>
  <si>
    <t xml:space="preserve">Дело о состоящем под надзором полиции крестьянине села Малого-Щербедина Балашовского уезда П.П. Инкине </t>
  </si>
  <si>
    <t xml:space="preserve">ГАСО-Саратов ф.8 оп.1 (1908 г.) д.676 </t>
  </si>
  <si>
    <t xml:space="preserve">02.08.1908 - 20.04.1911 </t>
  </si>
  <si>
    <t xml:space="preserve">РГИА ф.796 оп.189 (4 отделение, 1 стол) д.4621 </t>
  </si>
  <si>
    <t xml:space="preserve">По представлению Преосвященного Тамбовского? о расторжении брака крестьянина Сергея Елисеева Атапина с Ириной Николаевой (4 отделение, 1 стол) </t>
  </si>
  <si>
    <t xml:space="preserve">Дело о крестьянах села Шатневки, Балашовского уезда Атапине И.В., [Ланкине] И.Ф. и других (всего 8 человек), обвиняемых в разгроме хутора землевладельца Алёнкина Т. </t>
  </si>
  <si>
    <t xml:space="preserve">РГИА ф.733 оп.171 д.378 </t>
  </si>
  <si>
    <t xml:space="preserve">Дело об открытии одноклассного начального народного училища в селе Усть-Щербедине Болаловского уезда Саратовской губернии </t>
  </si>
  <si>
    <t xml:space="preserve">РГАСПИ ф.0 оп.32 д.89 </t>
  </si>
  <si>
    <t xml:space="preserve">Усть-Щербединская </t>
  </si>
  <si>
    <t xml:space="preserve">ГАРФ ф.124 оп.19 д.459 </t>
  </si>
  <si>
    <t xml:space="preserve">Дело о крестьянине с. Малого Усть-Щербедина, Балашовского уезда, Саратовской губернии Сергее Сергеевне Щербинине, обвинявшемся в оскорблении царской фамилии </t>
  </si>
  <si>
    <t xml:space="preserve">06.07.1869 - 22.02.1899 </t>
  </si>
  <si>
    <t xml:space="preserve">РГИА ф.1363 оп.4 д.361 </t>
  </si>
  <si>
    <t xml:space="preserve">Уголовный кассационный департамент Сената. 1909 г. Об отмене приговора по делу крестьянина села Усть-Щербедина Балашовского уезда Саратовской губернии Г.И. Атинина, осужденного за участие в разгроме хутора Оленкина </t>
  </si>
  <si>
    <t xml:space="preserve">06 июля 1909 г. </t>
  </si>
  <si>
    <t xml:space="preserve">РГАЭ ф.2324 оп.4 д.2111 </t>
  </si>
  <si>
    <t xml:space="preserve">Дело об утверждении устава Мало-Усть-Щербединского кредитного товарищества Саратовской губернии </t>
  </si>
  <si>
    <t xml:space="preserve">8 - 13.09.1919 </t>
  </si>
  <si>
    <t xml:space="preserve">ГАРФ ф.А-387 оп.1 д.117 </t>
  </si>
  <si>
    <t xml:space="preserve">О возврате Мало-Щербединскому кредитному сельскохозяйственному товариществу имущества </t>
  </si>
  <si>
    <t>Годы</t>
  </si>
  <si>
    <t>Шифр (ГАСО)</t>
  </si>
  <si>
    <t>Пояснения</t>
  </si>
  <si>
    <t>Пояснения2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</si>
</sst>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14" fontId="0" fillId="2" borderId="0" xfId="0" applyNumberFormat="1" applyFill="1" applyAlignment="1">
      <alignment vertical="center" wrapText="1"/>
    </xf>
    <xf numFmtId="14" fontId="0" fillId="2" borderId="0" xfId="0" applyNumberFormat="1" applyFill="1"/>
    <xf numFmtId="0" fontId="0" fillId="0" borderId="0" xfId="0" applyFill="1"/>
    <xf numFmtId="14" fontId="0" fillId="0" borderId="0" xfId="0" applyNumberFormat="1" applyFill="1"/>
    <xf numFmtId="0" fontId="2" fillId="0" borderId="0" xfId="0" applyFont="1" applyAlignment="1">
      <alignment vertical="center" wrapText="1"/>
    </xf>
    <xf numFmtId="14" fontId="0" fillId="0" borderId="0" xfId="0" applyNumberFormat="1"/>
  </cellXfs>
  <cellStyles count="1">
    <cellStyle name="Обычный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32ECE7-0F07-4D30-969F-53863B30347B}" name="Таблица2" displayName="Таблица2" ref="A1:B43" totalsRowShown="0" dataDxfId="15">
  <autoFilter ref="A1:B43" xr:uid="{3532ECE7-0F07-4D30-969F-53863B30347B}"/>
  <tableColumns count="2">
    <tableColumn id="1" xr3:uid="{C42A1408-0A35-410E-A5EC-45D05C59AD6B}" name="Год" dataDxfId="14"/>
    <tableColumn id="2" xr3:uid="{BB99C862-B3BF-4A86-AC36-DB9B5F9E1357}" name="Номер дела" dataDxfId="13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5B634D-0A1A-4418-9F3F-DD7A5A3CBDBB}" name="Таблица1" displayName="Таблица1" ref="A1:F68" totalsRowCount="1" dataDxfId="12">
  <autoFilter ref="A1:F67" xr:uid="{FA5B634D-0A1A-4418-9F3F-DD7A5A3CBDBB}"/>
  <tableColumns count="6">
    <tableColumn id="1" xr3:uid="{39DBC66C-6C2F-4B8D-BCCF-B25C94099D07}" name="Год" dataDxfId="11" totalsRowDxfId="10"/>
    <tableColumn id="2" xr3:uid="{C645E3F4-2F41-4F13-9C6F-DF10D78BDEF6}" name="Номер дела" dataDxfId="9" totalsRowDxfId="8"/>
    <tableColumn id="3" xr3:uid="{1587AF44-15A1-4F01-986E-51B99DAD82DD}" name="Примечание" dataDxfId="7" totalsRowDxfId="6"/>
    <tableColumn id="4" xr3:uid="{4FF35DC6-314D-42F1-9966-99448434E285}" name="Столбец2" dataDxfId="5" totalsRowDxfId="4"/>
    <tableColumn id="5" xr3:uid="{6400FE32-A030-4EA0-BC85-4D0862876869}" name="Столбец3" totalsRowLabel="Всего" dataDxfId="3" totalsRowDxfId="2"/>
    <tableColumn id="6" xr3:uid="{81697A56-BAE6-44D9-B064-8A9AA2D19298}" name="Просмотрено" totalsRowFunction="custom" dataDxfId="1" totalsRowDxfId="0">
      <totalsRowFormula>COUNTA(F2:F66)</totalsRow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8D0C45-17A7-4A57-9DFD-C447E07C001C}" name="Таблица6" displayName="Таблица6" ref="A1:D20" totalsRowShown="0">
  <autoFilter ref="A1:D20" xr:uid="{808D0C45-17A7-4A57-9DFD-C447E07C001C}"/>
  <tableColumns count="4">
    <tableColumn id="1" xr3:uid="{DCAE9522-ED49-4FB2-9684-2AA6C9D04512}" name="Годы"/>
    <tableColumn id="2" xr3:uid="{52C8D33E-AAFE-4526-A28B-602C655BDE1E}" name="Шифр (ГАСО)"/>
    <tableColumn id="3" xr3:uid="{C7DFC182-1433-4C55-840D-6F4B623CE77F}" name="Пояснения"/>
    <tableColumn id="4" xr3:uid="{D61A768F-4210-464B-B504-A1A1B427EAF2}" name="Пояснения2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D5C2F8-44BA-4034-8153-F291DFAAFB02}" name="Таблица3" displayName="Таблица3" ref="A1:E6" totalsRowCount="1">
  <autoFilter ref="A1:E5" xr:uid="{19D5C2F8-44BA-4034-8153-F291DFAAFB02}"/>
  <tableColumns count="5">
    <tableColumn id="1" xr3:uid="{6BCF4F45-A511-4979-A6F9-74BE23F001B7}" name="Шифр"/>
    <tableColumn id="2" xr3:uid="{2C7DEB3F-78B7-47B0-9678-987FBE78F035}" name="Заголовок"/>
    <tableColumn id="3" xr3:uid="{AC56DCB5-CF43-4C55-BBB1-577E897BC491}" name="Даты"/>
    <tableColumn id="4" xr3:uid="{B881BBA0-40C9-4BC2-A738-32AF8245D1F9}" name="Листаж"/>
    <tableColumn id="5" xr3:uid="{49B6FFCC-1B36-442F-A7CD-1E6E92961FCD}" name="Копии" totalsRowFunction="sum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E68285-65AB-4C8A-9B05-62C16CBF533E}" name="Таблица4" displayName="Таблица4" ref="A1:D25" totalsRowShown="0">
  <autoFilter ref="A1:D25" xr:uid="{01E68285-65AB-4C8A-9B05-62C16CBF533E}"/>
  <tableColumns count="4">
    <tableColumn id="1" xr3:uid="{FAF129AB-119D-42C8-995B-AA5E76E3DD73}" name="Шифр"/>
    <tableColumn id="2" xr3:uid="{2DD50D96-1166-4314-9943-4A8DB8D5D3D2}" name="Заголовок"/>
    <tableColumn id="3" xr3:uid="{7F17CF81-DD10-44CD-B739-23108707B953}" name="Даты"/>
    <tableColumn id="4" xr3:uid="{F06D69D6-F3EF-48F0-BF33-CF00FBB2BCD9}" name="Листаж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workbookViewId="0">
      <selection activeCell="C37" sqref="C37"/>
    </sheetView>
  </sheetViews>
  <sheetFormatPr defaultRowHeight="15" x14ac:dyDescent="0.25"/>
  <cols>
    <col min="2" max="2" width="27.1406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1876</v>
      </c>
      <c r="B2" s="1" t="s">
        <v>38</v>
      </c>
    </row>
    <row r="3" spans="1:2" x14ac:dyDescent="0.25">
      <c r="A3" s="1">
        <v>1877</v>
      </c>
      <c r="B3" s="1" t="s">
        <v>39</v>
      </c>
    </row>
    <row r="4" spans="1:2" x14ac:dyDescent="0.25">
      <c r="A4" s="1">
        <v>1878</v>
      </c>
      <c r="B4" s="1" t="s">
        <v>40</v>
      </c>
    </row>
    <row r="5" spans="1:2" x14ac:dyDescent="0.25">
      <c r="A5" s="1">
        <v>1879</v>
      </c>
      <c r="B5" s="1" t="s">
        <v>41</v>
      </c>
    </row>
    <row r="6" spans="1:2" x14ac:dyDescent="0.25">
      <c r="A6" s="1">
        <v>1880</v>
      </c>
      <c r="B6" s="1" t="s">
        <v>90</v>
      </c>
    </row>
    <row r="7" spans="1:2" x14ac:dyDescent="0.25">
      <c r="A7" s="1">
        <v>1881</v>
      </c>
      <c r="B7" s="1" t="s">
        <v>43</v>
      </c>
    </row>
    <row r="8" spans="1:2" x14ac:dyDescent="0.25">
      <c r="A8" s="1">
        <v>1882</v>
      </c>
      <c r="B8" s="1" t="s">
        <v>91</v>
      </c>
    </row>
    <row r="9" spans="1:2" x14ac:dyDescent="0.25">
      <c r="A9" s="1">
        <v>1883</v>
      </c>
      <c r="B9" s="1" t="s">
        <v>45</v>
      </c>
    </row>
    <row r="10" spans="1:2" x14ac:dyDescent="0.25">
      <c r="A10" s="1">
        <v>1884</v>
      </c>
      <c r="B10" s="1" t="s">
        <v>92</v>
      </c>
    </row>
    <row r="11" spans="1:2" x14ac:dyDescent="0.25">
      <c r="A11" s="1">
        <v>1885</v>
      </c>
      <c r="B11" s="1" t="s">
        <v>46</v>
      </c>
    </row>
    <row r="12" spans="1:2" x14ac:dyDescent="0.25">
      <c r="A12" s="1">
        <v>1886</v>
      </c>
      <c r="B12" s="1" t="s">
        <v>47</v>
      </c>
    </row>
    <row r="13" spans="1:2" x14ac:dyDescent="0.25">
      <c r="A13" s="1">
        <v>1887</v>
      </c>
      <c r="B13" s="1" t="s">
        <v>48</v>
      </c>
    </row>
    <row r="14" spans="1:2" x14ac:dyDescent="0.25">
      <c r="A14" s="1">
        <v>1888</v>
      </c>
      <c r="B14" s="1" t="s">
        <v>49</v>
      </c>
    </row>
    <row r="15" spans="1:2" x14ac:dyDescent="0.25">
      <c r="A15" s="1">
        <v>1889</v>
      </c>
      <c r="B15" s="1" t="s">
        <v>50</v>
      </c>
    </row>
    <row r="16" spans="1:2" x14ac:dyDescent="0.25">
      <c r="A16" s="1">
        <v>1890</v>
      </c>
      <c r="B16" s="1" t="s">
        <v>51</v>
      </c>
    </row>
    <row r="17" spans="1:2" x14ac:dyDescent="0.25">
      <c r="A17" s="1">
        <v>1892</v>
      </c>
      <c r="B17" s="1" t="s">
        <v>52</v>
      </c>
    </row>
    <row r="18" spans="1:2" x14ac:dyDescent="0.25">
      <c r="A18" s="1">
        <v>1893</v>
      </c>
      <c r="B18" s="1" t="s">
        <v>53</v>
      </c>
    </row>
    <row r="19" spans="1:2" x14ac:dyDescent="0.25">
      <c r="A19" s="1">
        <v>1894</v>
      </c>
      <c r="B19" s="1" t="s">
        <v>54</v>
      </c>
    </row>
    <row r="20" spans="1:2" x14ac:dyDescent="0.25">
      <c r="A20" s="1">
        <v>1895</v>
      </c>
      <c r="B20" s="1" t="s">
        <v>55</v>
      </c>
    </row>
    <row r="21" spans="1:2" x14ac:dyDescent="0.25">
      <c r="A21" s="1">
        <v>1896</v>
      </c>
      <c r="B21" s="1" t="s">
        <v>56</v>
      </c>
    </row>
    <row r="22" spans="1:2" x14ac:dyDescent="0.25">
      <c r="A22" s="1">
        <v>1897</v>
      </c>
      <c r="B22" s="1" t="s">
        <v>57</v>
      </c>
    </row>
    <row r="23" spans="1:2" x14ac:dyDescent="0.25">
      <c r="A23" s="1">
        <v>1898</v>
      </c>
      <c r="B23" s="1" t="s">
        <v>58</v>
      </c>
    </row>
    <row r="24" spans="1:2" x14ac:dyDescent="0.25">
      <c r="A24" s="1">
        <v>1899</v>
      </c>
      <c r="B24" s="1" t="s">
        <v>59</v>
      </c>
    </row>
    <row r="25" spans="1:2" x14ac:dyDescent="0.25">
      <c r="A25" s="1">
        <v>1900</v>
      </c>
      <c r="B25" s="1" t="s">
        <v>93</v>
      </c>
    </row>
    <row r="26" spans="1:2" x14ac:dyDescent="0.25">
      <c r="A26" s="1">
        <v>1901</v>
      </c>
      <c r="B26" s="1" t="s">
        <v>94</v>
      </c>
    </row>
    <row r="27" spans="1:2" x14ac:dyDescent="0.25">
      <c r="A27" s="1">
        <v>1902</v>
      </c>
      <c r="B27" s="1" t="s">
        <v>95</v>
      </c>
    </row>
    <row r="28" spans="1:2" x14ac:dyDescent="0.25">
      <c r="A28" s="1">
        <v>1903</v>
      </c>
      <c r="B28" s="1" t="s">
        <v>96</v>
      </c>
    </row>
    <row r="29" spans="1:2" x14ac:dyDescent="0.25">
      <c r="A29" s="1">
        <v>1904</v>
      </c>
      <c r="B29" s="1" t="s">
        <v>97</v>
      </c>
    </row>
    <row r="30" spans="1:2" x14ac:dyDescent="0.25">
      <c r="A30" s="1">
        <v>1905</v>
      </c>
      <c r="B30" s="1" t="s">
        <v>109</v>
      </c>
    </row>
    <row r="31" spans="1:2" x14ac:dyDescent="0.25">
      <c r="A31" s="1">
        <v>1906</v>
      </c>
      <c r="B31" s="1" t="s">
        <v>110</v>
      </c>
    </row>
    <row r="32" spans="1:2" x14ac:dyDescent="0.25">
      <c r="A32" s="1">
        <v>1907</v>
      </c>
      <c r="B32" s="1" t="s">
        <v>98</v>
      </c>
    </row>
    <row r="33" spans="1:2" x14ac:dyDescent="0.25">
      <c r="A33" s="1">
        <v>1908</v>
      </c>
      <c r="B33" s="1" t="s">
        <v>99</v>
      </c>
    </row>
    <row r="34" spans="1:2" x14ac:dyDescent="0.25">
      <c r="A34" s="1">
        <v>1909</v>
      </c>
      <c r="B34" s="1" t="s">
        <v>100</v>
      </c>
    </row>
    <row r="35" spans="1:2" x14ac:dyDescent="0.25">
      <c r="A35" s="1">
        <v>1910</v>
      </c>
      <c r="B35" s="1" t="s">
        <v>101</v>
      </c>
    </row>
    <row r="36" spans="1:2" x14ac:dyDescent="0.25">
      <c r="A36" s="1">
        <v>1911</v>
      </c>
      <c r="B36" s="1" t="s">
        <v>102</v>
      </c>
    </row>
    <row r="37" spans="1:2" x14ac:dyDescent="0.25">
      <c r="A37" s="1">
        <v>1912</v>
      </c>
      <c r="B37" s="1" t="s">
        <v>108</v>
      </c>
    </row>
    <row r="38" spans="1:2" x14ac:dyDescent="0.25">
      <c r="A38" s="1">
        <v>1913</v>
      </c>
      <c r="B38" s="1" t="s">
        <v>103</v>
      </c>
    </row>
    <row r="39" spans="1:2" x14ac:dyDescent="0.25">
      <c r="A39" s="1">
        <v>1914</v>
      </c>
      <c r="B39" s="1" t="s">
        <v>104</v>
      </c>
    </row>
    <row r="40" spans="1:2" x14ac:dyDescent="0.25">
      <c r="A40" s="1">
        <v>1915</v>
      </c>
      <c r="B40" s="1" t="s">
        <v>105</v>
      </c>
    </row>
    <row r="41" spans="1:2" x14ac:dyDescent="0.25">
      <c r="A41" s="1">
        <v>1916</v>
      </c>
      <c r="B41" s="1" t="s">
        <v>106</v>
      </c>
    </row>
    <row r="42" spans="1:2" x14ac:dyDescent="0.25">
      <c r="A42" s="1">
        <v>1917</v>
      </c>
      <c r="B42" s="1" t="s">
        <v>107</v>
      </c>
    </row>
    <row r="43" spans="1:2" x14ac:dyDescent="0.25">
      <c r="A43" s="1"/>
      <c r="B43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3A00-5169-4380-B4FD-3D5317DACE27}">
  <dimension ref="A1:F68"/>
  <sheetViews>
    <sheetView workbookViewId="0">
      <selection activeCell="I21" sqref="I21"/>
    </sheetView>
  </sheetViews>
  <sheetFormatPr defaultRowHeight="15" x14ac:dyDescent="0.25"/>
  <cols>
    <col min="1" max="1" width="16" customWidth="1"/>
    <col min="2" max="2" width="24.28515625" customWidth="1"/>
    <col min="3" max="3" width="26.28515625" customWidth="1"/>
    <col min="6" max="6" width="10.140625" bestFit="1" customWidth="1"/>
  </cols>
  <sheetData>
    <row r="1" spans="1:6" x14ac:dyDescent="0.25">
      <c r="A1" t="s">
        <v>0</v>
      </c>
      <c r="B1" t="s">
        <v>1</v>
      </c>
      <c r="C1" t="s">
        <v>134</v>
      </c>
      <c r="D1" t="s">
        <v>84</v>
      </c>
      <c r="E1" t="s">
        <v>85</v>
      </c>
      <c r="F1" t="s">
        <v>133</v>
      </c>
    </row>
    <row r="2" spans="1:6" x14ac:dyDescent="0.25">
      <c r="A2">
        <v>1854</v>
      </c>
      <c r="F2" s="1"/>
    </row>
    <row r="3" spans="1:6" x14ac:dyDescent="0.25">
      <c r="A3">
        <v>1855</v>
      </c>
      <c r="F3" s="1"/>
    </row>
    <row r="4" spans="1:6" x14ac:dyDescent="0.25">
      <c r="A4">
        <v>1856</v>
      </c>
      <c r="F4" s="1"/>
    </row>
    <row r="5" spans="1:6" x14ac:dyDescent="0.25">
      <c r="A5">
        <v>1857</v>
      </c>
      <c r="F5" s="1"/>
    </row>
    <row r="6" spans="1:6" x14ac:dyDescent="0.25">
      <c r="A6">
        <v>1858</v>
      </c>
      <c r="F6" s="1"/>
    </row>
    <row r="7" spans="1:6" s="3" customFormat="1" x14ac:dyDescent="0.25">
      <c r="A7" s="3">
        <v>1859</v>
      </c>
      <c r="B7" s="3" t="s">
        <v>125</v>
      </c>
      <c r="F7" s="4">
        <v>45328</v>
      </c>
    </row>
    <row r="8" spans="1:6" s="3" customFormat="1" x14ac:dyDescent="0.25">
      <c r="A8" s="3">
        <v>1860</v>
      </c>
      <c r="B8" s="3" t="s">
        <v>124</v>
      </c>
      <c r="F8" s="4">
        <v>45319</v>
      </c>
    </row>
    <row r="9" spans="1:6" s="3" customFormat="1" x14ac:dyDescent="0.25">
      <c r="A9" s="3">
        <v>1861</v>
      </c>
      <c r="B9" s="3" t="s">
        <v>83</v>
      </c>
      <c r="C9" s="3" t="s">
        <v>87</v>
      </c>
      <c r="F9" s="4">
        <v>45312</v>
      </c>
    </row>
    <row r="10" spans="1:6" s="3" customFormat="1" x14ac:dyDescent="0.25">
      <c r="A10" s="3">
        <v>1862</v>
      </c>
      <c r="B10" s="3" t="s">
        <v>82</v>
      </c>
      <c r="C10" s="3" t="s">
        <v>86</v>
      </c>
      <c r="F10" s="4">
        <v>45301</v>
      </c>
    </row>
    <row r="11" spans="1:6" s="3" customFormat="1" x14ac:dyDescent="0.25">
      <c r="A11" s="2">
        <v>1863</v>
      </c>
      <c r="B11" s="2" t="s">
        <v>123</v>
      </c>
      <c r="C11" s="3" t="s">
        <v>122</v>
      </c>
      <c r="D11" s="2"/>
      <c r="E11" s="2"/>
      <c r="F11" s="4">
        <v>45319</v>
      </c>
    </row>
    <row r="12" spans="1:6" s="3" customFormat="1" x14ac:dyDescent="0.25">
      <c r="A12" s="3">
        <v>1863</v>
      </c>
      <c r="B12" s="3" t="s">
        <v>81</v>
      </c>
      <c r="C12" s="3" t="s">
        <v>126</v>
      </c>
      <c r="F12" s="4">
        <v>45328</v>
      </c>
    </row>
    <row r="13" spans="1:6" x14ac:dyDescent="0.25">
      <c r="A13">
        <v>1864</v>
      </c>
      <c r="B13" t="s">
        <v>80</v>
      </c>
      <c r="C13" t="s">
        <v>88</v>
      </c>
      <c r="F13" s="1"/>
    </row>
    <row r="14" spans="1:6" x14ac:dyDescent="0.25">
      <c r="A14">
        <v>1865</v>
      </c>
      <c r="F14" s="1"/>
    </row>
    <row r="15" spans="1:6" x14ac:dyDescent="0.25">
      <c r="A15">
        <v>1866</v>
      </c>
      <c r="F15" s="1"/>
    </row>
    <row r="16" spans="1:6" x14ac:dyDescent="0.25">
      <c r="A16">
        <v>1867</v>
      </c>
      <c r="B16" t="s">
        <v>79</v>
      </c>
      <c r="F16" s="1"/>
    </row>
    <row r="17" spans="1:6" x14ac:dyDescent="0.25">
      <c r="A17">
        <v>1868</v>
      </c>
      <c r="F17" s="1"/>
    </row>
    <row r="18" spans="1:6" s="3" customFormat="1" x14ac:dyDescent="0.25">
      <c r="A18" s="3">
        <v>1869</v>
      </c>
      <c r="B18" s="3" t="s">
        <v>127</v>
      </c>
      <c r="F18" s="4">
        <v>45335</v>
      </c>
    </row>
    <row r="19" spans="1:6" s="3" customFormat="1" x14ac:dyDescent="0.25">
      <c r="A19" s="3">
        <v>1870</v>
      </c>
      <c r="B19" s="3" t="s">
        <v>130</v>
      </c>
      <c r="F19" s="4">
        <v>45335</v>
      </c>
    </row>
    <row r="20" spans="1:6" s="3" customFormat="1" x14ac:dyDescent="0.25">
      <c r="A20" s="3">
        <v>1871</v>
      </c>
      <c r="B20" s="3" t="s">
        <v>128</v>
      </c>
      <c r="F20" s="4">
        <v>45328</v>
      </c>
    </row>
    <row r="21" spans="1:6" s="3" customFormat="1" x14ac:dyDescent="0.25">
      <c r="A21" s="3">
        <v>1872</v>
      </c>
      <c r="B21" s="3" t="s">
        <v>129</v>
      </c>
      <c r="F21" s="4">
        <v>45328</v>
      </c>
    </row>
    <row r="22" spans="1:6" s="3" customFormat="1" x14ac:dyDescent="0.25">
      <c r="A22" s="3">
        <v>1873</v>
      </c>
      <c r="B22" s="3" t="s">
        <v>121</v>
      </c>
      <c r="F22" s="4">
        <v>45319</v>
      </c>
    </row>
    <row r="23" spans="1:6" s="3" customFormat="1" x14ac:dyDescent="0.25">
      <c r="A23" s="3">
        <v>1874</v>
      </c>
      <c r="B23" s="3" t="s">
        <v>78</v>
      </c>
      <c r="F23" s="4">
        <v>45319</v>
      </c>
    </row>
    <row r="24" spans="1:6" s="3" customFormat="1" x14ac:dyDescent="0.25">
      <c r="A24" s="3">
        <v>1875</v>
      </c>
      <c r="B24" s="3" t="s">
        <v>131</v>
      </c>
      <c r="C24" s="3" t="s">
        <v>89</v>
      </c>
      <c r="E24" s="3" t="s">
        <v>2</v>
      </c>
      <c r="F24" s="4">
        <v>45312</v>
      </c>
    </row>
    <row r="25" spans="1:6" s="3" customFormat="1" x14ac:dyDescent="0.25">
      <c r="A25" s="2">
        <v>1876</v>
      </c>
      <c r="B25" s="2" t="s">
        <v>38</v>
      </c>
      <c r="C25" s="2"/>
      <c r="D25" s="2"/>
      <c r="E25" s="2"/>
      <c r="F25" s="4">
        <v>45312</v>
      </c>
    </row>
    <row r="26" spans="1:6" s="3" customFormat="1" x14ac:dyDescent="0.25">
      <c r="A26" s="2">
        <v>1877</v>
      </c>
      <c r="B26" s="2" t="s">
        <v>39</v>
      </c>
      <c r="C26" s="2"/>
      <c r="D26" s="2"/>
      <c r="E26" s="2"/>
      <c r="F26" s="4">
        <v>45301</v>
      </c>
    </row>
    <row r="27" spans="1:6" s="3" customFormat="1" x14ac:dyDescent="0.25">
      <c r="A27" s="2">
        <v>1878</v>
      </c>
      <c r="B27" s="2" t="s">
        <v>40</v>
      </c>
      <c r="C27" s="2"/>
      <c r="D27" s="2"/>
      <c r="E27" s="2"/>
      <c r="F27" s="4">
        <v>45301</v>
      </c>
    </row>
    <row r="28" spans="1:6" s="3" customFormat="1" x14ac:dyDescent="0.25">
      <c r="A28" s="2">
        <v>1879</v>
      </c>
      <c r="B28" s="2" t="s">
        <v>41</v>
      </c>
      <c r="C28" s="2"/>
      <c r="D28" s="2"/>
      <c r="E28" s="2"/>
      <c r="F28" s="4">
        <v>45278</v>
      </c>
    </row>
    <row r="29" spans="1:6" s="3" customFormat="1" x14ac:dyDescent="0.25">
      <c r="A29" s="2">
        <v>1880</v>
      </c>
      <c r="B29" s="2" t="s">
        <v>42</v>
      </c>
      <c r="C29" s="2"/>
      <c r="D29" s="2"/>
      <c r="E29" s="2"/>
      <c r="F29" s="4">
        <v>45278</v>
      </c>
    </row>
    <row r="30" spans="1:6" s="3" customFormat="1" x14ac:dyDescent="0.25">
      <c r="A30" s="2">
        <v>1881</v>
      </c>
      <c r="B30" s="2" t="s">
        <v>43</v>
      </c>
      <c r="C30" s="2"/>
      <c r="D30" s="2"/>
      <c r="E30" s="2"/>
      <c r="F30" s="4">
        <v>45278</v>
      </c>
    </row>
    <row r="31" spans="1:6" s="3" customFormat="1" x14ac:dyDescent="0.25">
      <c r="A31" s="2">
        <v>1882</v>
      </c>
      <c r="B31" s="2" t="s">
        <v>44</v>
      </c>
      <c r="C31" s="2"/>
      <c r="D31" s="2"/>
      <c r="E31" s="2"/>
      <c r="F31" s="4">
        <v>45268</v>
      </c>
    </row>
    <row r="32" spans="1:6" s="3" customFormat="1" x14ac:dyDescent="0.25">
      <c r="A32" s="2">
        <v>1883</v>
      </c>
      <c r="B32" s="2" t="s">
        <v>45</v>
      </c>
      <c r="C32" s="2"/>
      <c r="D32" s="2"/>
      <c r="E32" s="2"/>
      <c r="F32" s="4">
        <v>45268</v>
      </c>
    </row>
    <row r="33" spans="1:6" s="3" customFormat="1" x14ac:dyDescent="0.25">
      <c r="A33" s="2">
        <v>1884</v>
      </c>
      <c r="B33" s="2" t="s">
        <v>120</v>
      </c>
      <c r="C33" s="2"/>
      <c r="D33" s="2"/>
      <c r="E33" s="2"/>
      <c r="F33" s="4">
        <v>45268</v>
      </c>
    </row>
    <row r="34" spans="1:6" s="3" customFormat="1" x14ac:dyDescent="0.25">
      <c r="A34" s="2">
        <v>1885</v>
      </c>
      <c r="B34" s="2" t="s">
        <v>46</v>
      </c>
      <c r="C34" s="2"/>
      <c r="D34" s="2"/>
      <c r="E34" s="2"/>
      <c r="F34" s="4">
        <v>45258</v>
      </c>
    </row>
    <row r="35" spans="1:6" s="3" customFormat="1" x14ac:dyDescent="0.25">
      <c r="A35" s="2">
        <v>1886</v>
      </c>
      <c r="B35" s="2" t="s">
        <v>47</v>
      </c>
      <c r="C35" s="2"/>
      <c r="D35" s="2"/>
      <c r="E35" s="2"/>
      <c r="F35" s="4">
        <v>45258</v>
      </c>
    </row>
    <row r="36" spans="1:6" s="3" customFormat="1" x14ac:dyDescent="0.25">
      <c r="A36" s="2">
        <v>1887</v>
      </c>
      <c r="B36" s="2" t="s">
        <v>48</v>
      </c>
      <c r="C36" s="2"/>
      <c r="D36" s="2"/>
      <c r="E36" s="2"/>
      <c r="F36" s="4">
        <v>45258</v>
      </c>
    </row>
    <row r="37" spans="1:6" s="3" customFormat="1" x14ac:dyDescent="0.25">
      <c r="A37" s="2">
        <v>1888</v>
      </c>
      <c r="B37" s="2" t="s">
        <v>49</v>
      </c>
      <c r="C37" s="2"/>
      <c r="D37" s="2"/>
      <c r="E37" s="2"/>
      <c r="F37" s="4">
        <v>45251</v>
      </c>
    </row>
    <row r="38" spans="1:6" s="3" customFormat="1" x14ac:dyDescent="0.25">
      <c r="A38" s="2">
        <v>1889</v>
      </c>
      <c r="B38" s="2" t="s">
        <v>50</v>
      </c>
      <c r="C38" s="2"/>
      <c r="D38" s="2"/>
      <c r="E38" s="2"/>
      <c r="F38" s="4">
        <v>45251</v>
      </c>
    </row>
    <row r="39" spans="1:6" s="3" customFormat="1" x14ac:dyDescent="0.25">
      <c r="A39" s="2">
        <v>1890</v>
      </c>
      <c r="B39" s="2" t="s">
        <v>51</v>
      </c>
      <c r="C39" s="2"/>
      <c r="D39" s="2"/>
      <c r="E39" s="2"/>
      <c r="F39" s="4">
        <v>45244</v>
      </c>
    </row>
    <row r="40" spans="1:6" s="3" customFormat="1" x14ac:dyDescent="0.25">
      <c r="A40" s="2">
        <v>1891</v>
      </c>
      <c r="B40" s="2" t="s">
        <v>132</v>
      </c>
      <c r="C40" s="2"/>
      <c r="D40" s="2"/>
      <c r="E40" s="2"/>
      <c r="F40" s="4">
        <v>45237</v>
      </c>
    </row>
    <row r="41" spans="1:6" s="3" customFormat="1" x14ac:dyDescent="0.25">
      <c r="A41" s="2">
        <v>1892</v>
      </c>
      <c r="B41" s="2" t="s">
        <v>52</v>
      </c>
      <c r="C41" s="2"/>
      <c r="D41" s="2"/>
      <c r="E41" s="2"/>
      <c r="F41" s="4">
        <v>45227</v>
      </c>
    </row>
    <row r="42" spans="1:6" x14ac:dyDescent="0.25">
      <c r="A42" s="1">
        <v>1893</v>
      </c>
      <c r="B42" s="1" t="s">
        <v>53</v>
      </c>
      <c r="C42" s="1"/>
      <c r="D42" s="1"/>
      <c r="E42" s="1"/>
      <c r="F42" s="1"/>
    </row>
    <row r="43" spans="1:6" s="3" customFormat="1" x14ac:dyDescent="0.25">
      <c r="A43" s="2">
        <v>1894</v>
      </c>
      <c r="B43" s="2" t="s">
        <v>54</v>
      </c>
      <c r="C43" s="2"/>
      <c r="D43" s="2"/>
      <c r="E43" s="2"/>
      <c r="F43" s="4">
        <v>45244</v>
      </c>
    </row>
    <row r="44" spans="1:6" s="3" customFormat="1" x14ac:dyDescent="0.25">
      <c r="A44" s="2">
        <v>1895</v>
      </c>
      <c r="B44" s="2" t="s">
        <v>55</v>
      </c>
      <c r="C44" s="2"/>
      <c r="D44" s="2"/>
      <c r="E44" s="2"/>
      <c r="F44" s="4">
        <v>45237</v>
      </c>
    </row>
    <row r="45" spans="1:6" s="3" customFormat="1" x14ac:dyDescent="0.25">
      <c r="A45" s="2">
        <v>1896</v>
      </c>
      <c r="B45" s="2" t="s">
        <v>56</v>
      </c>
      <c r="C45" s="2"/>
      <c r="D45" s="2"/>
      <c r="E45" s="2"/>
      <c r="F45" s="4">
        <v>45227</v>
      </c>
    </row>
    <row r="46" spans="1:6" x14ac:dyDescent="0.25">
      <c r="A46" s="1">
        <v>1897</v>
      </c>
      <c r="B46" s="1" t="s">
        <v>57</v>
      </c>
      <c r="C46" s="1"/>
      <c r="D46" s="1"/>
      <c r="E46" s="1"/>
      <c r="F46" s="1"/>
    </row>
    <row r="47" spans="1:6" x14ac:dyDescent="0.25">
      <c r="A47" s="1">
        <v>1898</v>
      </c>
      <c r="B47" s="1" t="s">
        <v>58</v>
      </c>
      <c r="C47" s="1"/>
      <c r="D47" s="1"/>
      <c r="E47" s="1"/>
      <c r="F47" s="1"/>
    </row>
    <row r="48" spans="1:6" x14ac:dyDescent="0.25">
      <c r="A48" s="1">
        <v>1899</v>
      </c>
      <c r="B48" s="1" t="s">
        <v>59</v>
      </c>
      <c r="C48" s="1"/>
      <c r="D48" s="1"/>
      <c r="E48" s="1"/>
      <c r="F48" s="1"/>
    </row>
    <row r="49" spans="1:6" x14ac:dyDescent="0.25">
      <c r="A49" s="1">
        <v>1900</v>
      </c>
      <c r="B49" s="1" t="s">
        <v>60</v>
      </c>
      <c r="C49" s="1"/>
      <c r="D49" s="1"/>
      <c r="E49" s="1"/>
      <c r="F49" s="1"/>
    </row>
    <row r="50" spans="1:6" x14ac:dyDescent="0.25">
      <c r="A50" s="1">
        <v>1901</v>
      </c>
      <c r="B50" s="1" t="s">
        <v>61</v>
      </c>
      <c r="C50" s="1"/>
      <c r="D50" s="1"/>
      <c r="E50" s="1"/>
      <c r="F50" s="1"/>
    </row>
    <row r="51" spans="1:6" x14ac:dyDescent="0.25">
      <c r="A51" s="1">
        <v>1902</v>
      </c>
      <c r="B51" s="1" t="s">
        <v>62</v>
      </c>
      <c r="C51" s="1"/>
      <c r="D51" s="1"/>
      <c r="E51" s="1"/>
      <c r="F51" s="1"/>
    </row>
    <row r="52" spans="1:6" x14ac:dyDescent="0.25">
      <c r="A52" s="1">
        <v>1903</v>
      </c>
      <c r="B52" s="1" t="s">
        <v>63</v>
      </c>
      <c r="C52" s="1"/>
      <c r="D52" s="1"/>
      <c r="E52" s="1"/>
      <c r="F52" s="1"/>
    </row>
    <row r="53" spans="1:6" x14ac:dyDescent="0.25">
      <c r="A53" s="1">
        <v>1904</v>
      </c>
      <c r="B53" s="1" t="s">
        <v>64</v>
      </c>
      <c r="C53" s="1"/>
      <c r="D53" s="1"/>
      <c r="E53" s="1"/>
      <c r="F53" s="1"/>
    </row>
    <row r="54" spans="1:6" x14ac:dyDescent="0.25">
      <c r="A54" s="1">
        <v>1905</v>
      </c>
      <c r="B54" s="1" t="s">
        <v>77</v>
      </c>
      <c r="C54" s="1"/>
      <c r="D54" s="1"/>
      <c r="E54" s="1"/>
      <c r="F54" s="1"/>
    </row>
    <row r="55" spans="1:6" x14ac:dyDescent="0.25">
      <c r="A55" s="1">
        <v>1906</v>
      </c>
      <c r="B55" s="1" t="s">
        <v>65</v>
      </c>
      <c r="C55" s="1"/>
      <c r="D55" s="1"/>
      <c r="E55" s="1"/>
      <c r="F55" s="1"/>
    </row>
    <row r="56" spans="1:6" x14ac:dyDescent="0.25">
      <c r="A56" s="1">
        <v>1907</v>
      </c>
      <c r="B56" s="1" t="s">
        <v>66</v>
      </c>
      <c r="C56" s="1"/>
      <c r="D56" s="1"/>
      <c r="E56" s="1"/>
      <c r="F56" s="1"/>
    </row>
    <row r="57" spans="1:6" x14ac:dyDescent="0.25">
      <c r="A57" s="1">
        <v>1908</v>
      </c>
      <c r="B57" s="1" t="s">
        <v>67</v>
      </c>
      <c r="C57" s="1"/>
      <c r="D57" s="1"/>
      <c r="E57" s="1"/>
      <c r="F57" s="1"/>
    </row>
    <row r="58" spans="1:6" x14ac:dyDescent="0.25">
      <c r="A58" s="1">
        <v>1909</v>
      </c>
      <c r="B58" s="1" t="s">
        <v>68</v>
      </c>
      <c r="C58" s="1"/>
      <c r="D58" s="1"/>
      <c r="E58" s="1"/>
      <c r="F58" s="1"/>
    </row>
    <row r="59" spans="1:6" s="3" customFormat="1" x14ac:dyDescent="0.25">
      <c r="A59" s="2">
        <v>1910</v>
      </c>
      <c r="B59" s="2" t="s">
        <v>69</v>
      </c>
      <c r="C59" s="2"/>
      <c r="D59" s="2"/>
      <c r="E59" s="2"/>
      <c r="F59" s="4">
        <v>45244</v>
      </c>
    </row>
    <row r="60" spans="1:6" s="3" customFormat="1" x14ac:dyDescent="0.25">
      <c r="A60" s="2">
        <v>1911</v>
      </c>
      <c r="B60" s="2" t="s">
        <v>70</v>
      </c>
      <c r="C60" s="2"/>
      <c r="D60" s="2"/>
      <c r="E60" s="2"/>
      <c r="F60" s="4">
        <v>45237</v>
      </c>
    </row>
    <row r="61" spans="1:6" s="3" customFormat="1" x14ac:dyDescent="0.25">
      <c r="A61" s="2">
        <v>1912</v>
      </c>
      <c r="B61" s="2" t="s">
        <v>71</v>
      </c>
      <c r="C61" s="2"/>
      <c r="D61" s="2"/>
      <c r="E61" s="2"/>
      <c r="F61" s="4">
        <v>45227</v>
      </c>
    </row>
    <row r="62" spans="1:6" s="3" customFormat="1" x14ac:dyDescent="0.25">
      <c r="A62" s="2">
        <v>1913</v>
      </c>
      <c r="B62" s="2" t="s">
        <v>72</v>
      </c>
      <c r="C62" s="2"/>
      <c r="D62" s="2"/>
      <c r="E62" s="2"/>
      <c r="F62" s="4">
        <v>45219</v>
      </c>
    </row>
    <row r="63" spans="1:6" s="3" customFormat="1" x14ac:dyDescent="0.25">
      <c r="A63" s="2">
        <v>1914</v>
      </c>
      <c r="B63" s="2" t="s">
        <v>73</v>
      </c>
      <c r="C63" s="2"/>
      <c r="D63" s="2"/>
      <c r="E63" s="2"/>
      <c r="F63" s="4">
        <v>45212</v>
      </c>
    </row>
    <row r="64" spans="1:6" s="3" customFormat="1" x14ac:dyDescent="0.25">
      <c r="A64" s="2">
        <v>1915</v>
      </c>
      <c r="B64" s="2" t="s">
        <v>74</v>
      </c>
      <c r="C64" s="2"/>
      <c r="D64" s="2"/>
      <c r="E64" s="2"/>
      <c r="F64" s="4">
        <v>45212</v>
      </c>
    </row>
    <row r="65" spans="1:6" s="3" customFormat="1" x14ac:dyDescent="0.25">
      <c r="A65" s="2">
        <v>1916</v>
      </c>
      <c r="B65" s="2" t="s">
        <v>75</v>
      </c>
      <c r="C65" s="2"/>
      <c r="D65" s="2"/>
      <c r="E65" s="2"/>
      <c r="F65" s="4">
        <v>45212</v>
      </c>
    </row>
    <row r="66" spans="1:6" s="3" customFormat="1" x14ac:dyDescent="0.25">
      <c r="A66" s="2">
        <v>1917</v>
      </c>
      <c r="B66" s="2" t="s">
        <v>76</v>
      </c>
      <c r="C66" s="2"/>
      <c r="D66" s="2"/>
      <c r="E66" s="2"/>
      <c r="F66" s="4">
        <v>45212</v>
      </c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8" t="s">
        <v>135</v>
      </c>
      <c r="F68" s="8">
        <f>COUNTA(F2:F66)</f>
        <v>41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6FC2-7A4A-49A3-AC79-9C149FA2B6D6}">
  <dimension ref="A1:D20"/>
  <sheetViews>
    <sheetView workbookViewId="0">
      <selection activeCell="D2" sqref="D2"/>
    </sheetView>
  </sheetViews>
  <sheetFormatPr defaultRowHeight="15" x14ac:dyDescent="0.25"/>
  <cols>
    <col min="1" max="1" width="13.5703125" customWidth="1"/>
    <col min="2" max="2" width="15.28515625" customWidth="1"/>
    <col min="3" max="3" width="76.28515625" customWidth="1"/>
    <col min="4" max="4" width="11.85546875" customWidth="1"/>
  </cols>
  <sheetData>
    <row r="1" spans="1:4" x14ac:dyDescent="0.25">
      <c r="A1" t="s">
        <v>199</v>
      </c>
      <c r="B1" t="s">
        <v>200</v>
      </c>
      <c r="C1" t="s">
        <v>201</v>
      </c>
      <c r="D1" t="s">
        <v>202</v>
      </c>
    </row>
    <row r="2" spans="1:4" x14ac:dyDescent="0.25">
      <c r="A2" t="s">
        <v>3</v>
      </c>
      <c r="B2" t="s">
        <v>14</v>
      </c>
    </row>
    <row r="3" spans="1:4" x14ac:dyDescent="0.25">
      <c r="A3" t="s">
        <v>4</v>
      </c>
      <c r="B3" t="s">
        <v>15</v>
      </c>
    </row>
    <row r="4" spans="1:4" x14ac:dyDescent="0.25">
      <c r="A4" t="s">
        <v>5</v>
      </c>
      <c r="B4" t="s">
        <v>16</v>
      </c>
    </row>
    <row r="5" spans="1:4" s="6" customFormat="1" x14ac:dyDescent="0.25">
      <c r="A5" t="s">
        <v>6</v>
      </c>
      <c r="B5" t="s">
        <v>17</v>
      </c>
      <c r="C5"/>
      <c r="D5"/>
    </row>
    <row r="6" spans="1:4" x14ac:dyDescent="0.25">
      <c r="A6" s="6" t="s">
        <v>7</v>
      </c>
      <c r="B6" s="6" t="s">
        <v>18</v>
      </c>
      <c r="C6" s="7"/>
      <c r="D6" s="6"/>
    </row>
    <row r="7" spans="1:4" x14ac:dyDescent="0.25">
      <c r="A7" t="s">
        <v>8</v>
      </c>
      <c r="B7" t="s">
        <v>19</v>
      </c>
      <c r="C7" t="s">
        <v>12</v>
      </c>
    </row>
    <row r="8" spans="1:4" x14ac:dyDescent="0.25">
      <c r="A8" t="s">
        <v>9</v>
      </c>
      <c r="B8" t="s">
        <v>20</v>
      </c>
    </row>
    <row r="9" spans="1:4" x14ac:dyDescent="0.25">
      <c r="A9" t="s">
        <v>10</v>
      </c>
      <c r="B9" t="s">
        <v>21</v>
      </c>
    </row>
    <row r="10" spans="1:4" x14ac:dyDescent="0.25">
      <c r="A10" t="s">
        <v>11</v>
      </c>
      <c r="B10" t="s">
        <v>22</v>
      </c>
    </row>
    <row r="11" spans="1:4" x14ac:dyDescent="0.25">
      <c r="A11" t="s">
        <v>13</v>
      </c>
      <c r="B11" t="s">
        <v>23</v>
      </c>
    </row>
    <row r="12" spans="1:4" x14ac:dyDescent="0.25">
      <c r="A12">
        <v>1917</v>
      </c>
      <c r="B12" t="s">
        <v>24</v>
      </c>
    </row>
    <row r="14" spans="1:4" x14ac:dyDescent="0.25">
      <c r="A14" t="s">
        <v>25</v>
      </c>
      <c r="B14" t="s">
        <v>26</v>
      </c>
    </row>
    <row r="15" spans="1:4" x14ac:dyDescent="0.25">
      <c r="A15" t="s">
        <v>27</v>
      </c>
      <c r="B15" t="s">
        <v>28</v>
      </c>
    </row>
    <row r="16" spans="1:4" x14ac:dyDescent="0.25">
      <c r="A16" t="s">
        <v>29</v>
      </c>
      <c r="B16" t="s">
        <v>30</v>
      </c>
      <c r="C16" t="s">
        <v>31</v>
      </c>
    </row>
    <row r="18" spans="1:4" s="3" customFormat="1" x14ac:dyDescent="0.25">
      <c r="A18">
        <v>1921</v>
      </c>
      <c r="B18" t="s">
        <v>32</v>
      </c>
      <c r="C18" t="s">
        <v>33</v>
      </c>
      <c r="D18"/>
    </row>
    <row r="19" spans="1:4" x14ac:dyDescent="0.25">
      <c r="A19" s="3">
        <v>1925</v>
      </c>
      <c r="B19" s="3" t="s">
        <v>34</v>
      </c>
      <c r="C19" s="3" t="s">
        <v>37</v>
      </c>
      <c r="D19" s="3"/>
    </row>
    <row r="20" spans="1:4" x14ac:dyDescent="0.25">
      <c r="A20">
        <v>1925</v>
      </c>
      <c r="B20" t="s">
        <v>35</v>
      </c>
      <c r="C20" t="s">
        <v>36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A8B5-91CF-4ED5-902D-990D52D51557}">
  <dimension ref="A1:E6"/>
  <sheetViews>
    <sheetView workbookViewId="0">
      <selection activeCell="C8" sqref="C8"/>
    </sheetView>
  </sheetViews>
  <sheetFormatPr defaultRowHeight="15" x14ac:dyDescent="0.25"/>
  <cols>
    <col min="1" max="1" width="17" customWidth="1"/>
    <col min="2" max="2" width="83.42578125" customWidth="1"/>
    <col min="3" max="3" width="17.85546875" customWidth="1"/>
    <col min="4" max="4" width="11.5703125" customWidth="1"/>
  </cols>
  <sheetData>
    <row r="1" spans="1:5" x14ac:dyDescent="0.25">
      <c r="A1" t="s">
        <v>137</v>
      </c>
      <c r="B1" t="s">
        <v>138</v>
      </c>
      <c r="C1" t="s">
        <v>139</v>
      </c>
      <c r="D1" t="s">
        <v>140</v>
      </c>
      <c r="E1" t="s">
        <v>136</v>
      </c>
    </row>
    <row r="2" spans="1:5" s="3" customFormat="1" x14ac:dyDescent="0.25">
      <c r="A2" s="3" t="s">
        <v>115</v>
      </c>
      <c r="B2" s="3" t="s">
        <v>111</v>
      </c>
      <c r="C2" s="3" t="s">
        <v>112</v>
      </c>
      <c r="D2" s="3">
        <v>325</v>
      </c>
      <c r="E2" s="3">
        <v>0</v>
      </c>
    </row>
    <row r="3" spans="1:5" s="3" customFormat="1" x14ac:dyDescent="0.25">
      <c r="A3" s="3" t="s">
        <v>116</v>
      </c>
      <c r="B3" s="3" t="s">
        <v>113</v>
      </c>
      <c r="C3" s="3" t="s">
        <v>114</v>
      </c>
      <c r="D3" s="3">
        <v>484</v>
      </c>
      <c r="E3" s="3">
        <v>16</v>
      </c>
    </row>
    <row r="4" spans="1:5" x14ac:dyDescent="0.25">
      <c r="A4" t="s">
        <v>117</v>
      </c>
      <c r="B4" t="s">
        <v>119</v>
      </c>
      <c r="C4" t="s">
        <v>118</v>
      </c>
      <c r="D4">
        <v>4</v>
      </c>
    </row>
    <row r="5" spans="1:5" s="3" customFormat="1" x14ac:dyDescent="0.25">
      <c r="A5" s="5" t="s">
        <v>141</v>
      </c>
      <c r="B5" s="3" t="s">
        <v>142</v>
      </c>
      <c r="E5" s="3">
        <v>64</v>
      </c>
    </row>
    <row r="6" spans="1:5" x14ac:dyDescent="0.25">
      <c r="E6">
        <f>SUBTOTAL(109,Таблица3[Копии])</f>
        <v>80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0B59-AFF2-4D31-8454-23038717B7CC}">
  <dimension ref="A1:D24"/>
  <sheetViews>
    <sheetView tabSelected="1" workbookViewId="0">
      <selection activeCell="B28" sqref="B28"/>
    </sheetView>
  </sheetViews>
  <sheetFormatPr defaultRowHeight="15" x14ac:dyDescent="0.25"/>
  <cols>
    <col min="1" max="1" width="43.7109375" customWidth="1"/>
    <col min="2" max="2" width="114.28515625" customWidth="1"/>
    <col min="3" max="3" width="29.7109375" customWidth="1"/>
    <col min="4" max="4" width="18.28515625" customWidth="1"/>
  </cols>
  <sheetData>
    <row r="1" spans="1:4" x14ac:dyDescent="0.25">
      <c r="A1" t="s">
        <v>137</v>
      </c>
      <c r="B1" t="s">
        <v>138</v>
      </c>
      <c r="C1" t="s">
        <v>139</v>
      </c>
      <c r="D1" t="s">
        <v>140</v>
      </c>
    </row>
    <row r="2" spans="1:4" x14ac:dyDescent="0.25">
      <c r="A2" t="s">
        <v>149</v>
      </c>
      <c r="B2" t="s">
        <v>150</v>
      </c>
      <c r="C2" t="s">
        <v>151</v>
      </c>
      <c r="D2">
        <v>19</v>
      </c>
    </row>
    <row r="3" spans="1:4" x14ac:dyDescent="0.25">
      <c r="A3" t="s">
        <v>157</v>
      </c>
      <c r="B3" t="s">
        <v>158</v>
      </c>
      <c r="C3" t="s">
        <v>159</v>
      </c>
      <c r="D3">
        <v>10</v>
      </c>
    </row>
    <row r="4" spans="1:4" x14ac:dyDescent="0.25">
      <c r="A4" t="s">
        <v>143</v>
      </c>
      <c r="B4" t="s">
        <v>144</v>
      </c>
      <c r="C4" t="s">
        <v>145</v>
      </c>
    </row>
    <row r="5" spans="1:4" x14ac:dyDescent="0.25">
      <c r="A5" t="s">
        <v>146</v>
      </c>
      <c r="B5" t="s">
        <v>147</v>
      </c>
      <c r="C5" t="s">
        <v>148</v>
      </c>
      <c r="D5">
        <v>27</v>
      </c>
    </row>
    <row r="6" spans="1:4" x14ac:dyDescent="0.25">
      <c r="A6" t="s">
        <v>163</v>
      </c>
      <c r="B6" t="s">
        <v>164</v>
      </c>
      <c r="C6" t="s">
        <v>165</v>
      </c>
      <c r="D6">
        <v>2</v>
      </c>
    </row>
    <row r="7" spans="1:4" x14ac:dyDescent="0.25">
      <c r="A7" t="s">
        <v>166</v>
      </c>
      <c r="B7" t="s">
        <v>167</v>
      </c>
      <c r="C7" t="s">
        <v>168</v>
      </c>
      <c r="D7">
        <v>10</v>
      </c>
    </row>
    <row r="8" spans="1:4" x14ac:dyDescent="0.25">
      <c r="A8" t="s">
        <v>169</v>
      </c>
      <c r="B8" t="s">
        <v>170</v>
      </c>
      <c r="C8" t="s">
        <v>171</v>
      </c>
      <c r="D8">
        <v>14</v>
      </c>
    </row>
    <row r="9" spans="1:4" x14ac:dyDescent="0.25">
      <c r="A9" t="s">
        <v>172</v>
      </c>
      <c r="B9" t="s">
        <v>173</v>
      </c>
      <c r="C9" t="s">
        <v>174</v>
      </c>
    </row>
    <row r="10" spans="1:4" x14ac:dyDescent="0.25">
      <c r="A10" t="s">
        <v>175</v>
      </c>
      <c r="B10" t="s">
        <v>176</v>
      </c>
      <c r="C10">
        <v>1908</v>
      </c>
      <c r="D10">
        <v>34</v>
      </c>
    </row>
    <row r="11" spans="1:4" x14ac:dyDescent="0.25">
      <c r="A11" t="s">
        <v>177</v>
      </c>
      <c r="B11" t="s">
        <v>178</v>
      </c>
      <c r="C11">
        <v>1908</v>
      </c>
      <c r="D11">
        <v>16</v>
      </c>
    </row>
    <row r="12" spans="1:4" x14ac:dyDescent="0.25">
      <c r="A12" t="s">
        <v>152</v>
      </c>
      <c r="B12" t="s">
        <v>153</v>
      </c>
      <c r="C12" t="s">
        <v>154</v>
      </c>
      <c r="D12">
        <v>29</v>
      </c>
    </row>
    <row r="13" spans="1:4" x14ac:dyDescent="0.25">
      <c r="A13" t="s">
        <v>160</v>
      </c>
      <c r="B13" t="s">
        <v>161</v>
      </c>
      <c r="C13" t="s">
        <v>162</v>
      </c>
    </row>
    <row r="14" spans="1:4" x14ac:dyDescent="0.25">
      <c r="A14" t="s">
        <v>155</v>
      </c>
      <c r="B14" t="s">
        <v>156</v>
      </c>
      <c r="C14">
        <v>1916</v>
      </c>
    </row>
    <row r="16" spans="1:4" x14ac:dyDescent="0.25">
      <c r="A16" t="s">
        <v>179</v>
      </c>
      <c r="B16" t="s">
        <v>183</v>
      </c>
      <c r="C16" t="s">
        <v>180</v>
      </c>
    </row>
    <row r="17" spans="1:4" x14ac:dyDescent="0.25">
      <c r="A17" t="s">
        <v>181</v>
      </c>
      <c r="B17" t="s">
        <v>182</v>
      </c>
      <c r="C17" s="9">
        <v>3143</v>
      </c>
      <c r="D17">
        <v>5</v>
      </c>
    </row>
    <row r="19" spans="1:4" x14ac:dyDescent="0.25">
      <c r="A19" t="s">
        <v>184</v>
      </c>
      <c r="B19" t="s">
        <v>185</v>
      </c>
    </row>
    <row r="20" spans="1:4" x14ac:dyDescent="0.25">
      <c r="A20" t="s">
        <v>186</v>
      </c>
      <c r="B20" t="s">
        <v>187</v>
      </c>
      <c r="D20">
        <v>29</v>
      </c>
    </row>
    <row r="21" spans="1:4" x14ac:dyDescent="0.25">
      <c r="A21" t="s">
        <v>188</v>
      </c>
      <c r="B21" t="s">
        <v>189</v>
      </c>
      <c r="C21" t="s">
        <v>190</v>
      </c>
      <c r="D21">
        <v>10</v>
      </c>
    </row>
    <row r="22" spans="1:4" x14ac:dyDescent="0.25">
      <c r="A22" t="s">
        <v>191</v>
      </c>
      <c r="B22" t="s">
        <v>192</v>
      </c>
      <c r="C22" t="s">
        <v>193</v>
      </c>
    </row>
    <row r="23" spans="1:4" x14ac:dyDescent="0.25">
      <c r="A23" t="s">
        <v>194</v>
      </c>
      <c r="B23" t="s">
        <v>195</v>
      </c>
      <c r="C23" t="s">
        <v>196</v>
      </c>
      <c r="D23">
        <v>0</v>
      </c>
    </row>
    <row r="24" spans="1:4" x14ac:dyDescent="0.25">
      <c r="A24" t="s">
        <v>197</v>
      </c>
      <c r="B24" t="s">
        <v>198</v>
      </c>
      <c r="C24" s="9">
        <v>9784</v>
      </c>
      <c r="D24"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МК Усть-Щербедино</vt:lpstr>
      <vt:lpstr>МК Малое Щербедино</vt:lpstr>
      <vt:lpstr>МК Малое Щербедино - приходские</vt:lpstr>
      <vt:lpstr>Прочее</vt:lpstr>
      <vt:lpstr>История села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Курпан</cp:lastModifiedBy>
  <dcterms:created xsi:type="dcterms:W3CDTF">2015-06-05T18:19:34Z</dcterms:created>
  <dcterms:modified xsi:type="dcterms:W3CDTF">2026-01-11T14:27:36Z</dcterms:modified>
</cp:coreProperties>
</file>